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2 trim (junio)\"/>
    </mc:Choice>
  </mc:AlternateContent>
  <xr:revisionPtr revIDLastSave="0" documentId="13_ncr:1_{ADEC09DF-F5F3-4B1D-9030-E3659C88975C}" xr6:coauthVersionLast="47" xr6:coauthVersionMax="47" xr10:uidLastSave="{00000000-0000-0000-0000-000000000000}"/>
  <bookViews>
    <workbookView xWindow="-108" yWindow="-108" windowWidth="23256" windowHeight="12576" xr2:uid="{887DC1CC-58FB-44A7-AC49-47D2AABFB71F}"/>
  </bookViews>
  <sheets>
    <sheet name="AIODF" sheetId="1" r:id="rId1"/>
  </sheets>
  <externalReferences>
    <externalReference r:id="rId2"/>
  </externalReferences>
  <definedNames>
    <definedName name="APP_FIN_04">AIODF!$E$13</definedName>
    <definedName name="APP_FIN_06">AIODF!$G$13</definedName>
    <definedName name="APP_FIN_07">AIODF!$H$13</definedName>
    <definedName name="APP_FIN_08">AIODF!$I$13</definedName>
    <definedName name="APP_FIN_09">AIODF!$J$13</definedName>
    <definedName name="APP_FIN_10">AIODF!$K$13</definedName>
    <definedName name="APP_T10">AIODF!$K$8</definedName>
    <definedName name="APP_T4">AIODF!$E$8</definedName>
    <definedName name="APP_T6">AIODF!$G$8</definedName>
    <definedName name="APP_T7">AIODF!$H$8</definedName>
    <definedName name="APP_T8">AIODF!$I$8</definedName>
    <definedName name="APP_T9">AIODF!$J$8</definedName>
    <definedName name="ENTE_PUBLICO_A">'[1]Info General'!$C$7</definedName>
    <definedName name="MONTO1">'[1]Info General'!$D$18</definedName>
    <definedName name="MONTO2">'[1]Info General'!$E$18</definedName>
    <definedName name="OTROS_FIN_04">AIODF!$E$19</definedName>
    <definedName name="OTROS_FIN_06">AIODF!$G$19</definedName>
    <definedName name="OTROS_FIN_07">AIODF!$H$19</definedName>
    <definedName name="OTROS_FIN_08">AIODF!$I$19</definedName>
    <definedName name="OTROS_FIN_09">AIODF!$J$19</definedName>
    <definedName name="OTROS_FIN_10">AIODF!$K$19</definedName>
    <definedName name="OTROS_T10">AIODF!$K$14</definedName>
    <definedName name="OTROS_T4">AIODF!$E$14</definedName>
    <definedName name="OTROS_T6">AIODF!$G$14</definedName>
    <definedName name="OTROS_T7">AIODF!$H$14</definedName>
    <definedName name="OTROS_T8">AIODF!$I$14</definedName>
    <definedName name="OTROS_T9">AIODF!$J$14</definedName>
    <definedName name="SALDO_PENDIENTE">'[1]Info General'!$F$18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J8" i="1"/>
  <c r="J20" i="1" s="1"/>
  <c r="I8" i="1"/>
  <c r="I20" i="1" s="1"/>
  <c r="H8" i="1"/>
  <c r="G8" i="1"/>
  <c r="E8" i="1"/>
  <c r="E20" i="1" s="1"/>
  <c r="K6" i="1"/>
  <c r="J6" i="1"/>
  <c r="I6" i="1"/>
  <c r="A4" i="1"/>
  <c r="A2" i="1"/>
  <c r="G20" i="1" l="1"/>
  <c r="K20" i="1"/>
  <c r="H20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<sst xmlns="http://schemas.openxmlformats.org/spreadsheetml/2006/main" count="24" uniqueCount="23">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</sst>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 indent="4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Border="1" applyAlignment="1">
      <alignment horizontal="left" vertical="center"/>
    </xf>
    <xf numFmtId="16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Junio/2&#176;%20%20trimestre%202021-%20Cuenta%20P&#250;blica/0361_IDF_PEGT_UPJ_21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2021 (b)</v>
          </cell>
        </row>
        <row r="18">
          <cell r="D18" t="str">
            <v>Monto pagado de la inversión al 30 de junio de 2021 (k)</v>
          </cell>
          <cell r="E18" t="str">
            <v>Monto pagado de la inversión actualizado al 30 de junio de 2021 (l)</v>
          </cell>
          <cell r="F18" t="str">
            <v>Saldo pendiente por pagar de la inversión al 30 de junio de 2021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294DB-C366-40C9-B015-91DA17627E22}">
  <dimension ref="A1:L21"/>
  <sheetViews>
    <sheetView showGridLines="0" tabSelected="1" workbookViewId="0">
      <selection activeCell="A14" sqref="A14"/>
    </sheetView>
  </sheetViews>
  <sheetFormatPr baseColWidth="10" defaultColWidth="0" defaultRowHeight="14.4" zeroHeight="1" x14ac:dyDescent="0.3"/>
  <cols>
    <col min="1" max="1" width="76.33203125" customWidth="1"/>
    <col min="2" max="6" width="20.6640625" customWidth="1"/>
    <col min="7" max="11" width="25.6640625" customWidth="1"/>
    <col min="12" max="16384" width="10.6640625" hidden="1"/>
  </cols>
  <sheetData>
    <row r="1" spans="1:12" s="2" customFormat="1" ht="21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"/>
    </row>
    <row r="2" spans="1:12" x14ac:dyDescent="0.3">
      <c r="A2" s="20" t="str">
        <f>ENTE_PUBLICO_A</f>
        <v>UNIVERSIDAD POLITÉCNICA DE JUVENTINO ROSAS, Gobierno del Estado de Guanajuato (a)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2" x14ac:dyDescent="0.3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5"/>
    </row>
    <row r="4" spans="1:12" x14ac:dyDescent="0.3">
      <c r="A4" s="23" t="str">
        <f>TRIMESTRE</f>
        <v>Del 1 de enero al 30 de junio de 2021 (b)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2" x14ac:dyDescent="0.3">
      <c r="A5" s="23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5"/>
    </row>
    <row r="6" spans="1:12" ht="72" x14ac:dyDescent="0.3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4" t="str">
        <f>MONTO1</f>
        <v>Monto pagado de la inversión al 30 de junio de 2021 (k)</v>
      </c>
      <c r="J6" s="4" t="str">
        <f>MONTO2</f>
        <v>Monto pagado de la inversión actualizado al 30 de junio de 2021 (l)</v>
      </c>
      <c r="K6" s="4" t="str">
        <f>SALDO_PENDIENTE</f>
        <v>Saldo pendiente por pagar de la inversión al 30 de junio de 2021 (m = g – l)</v>
      </c>
    </row>
    <row r="7" spans="1:12" x14ac:dyDescent="0.3">
      <c r="A7" s="5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2" x14ac:dyDescent="0.3">
      <c r="A8" s="7" t="s">
        <v>11</v>
      </c>
      <c r="B8" s="8"/>
      <c r="C8" s="8"/>
      <c r="D8" s="8"/>
      <c r="E8" s="9">
        <f>SUM(E9:APP_FIN_04)</f>
        <v>0</v>
      </c>
      <c r="F8" s="8"/>
      <c r="G8" s="9">
        <f>SUM(G9:APP_FIN_06)</f>
        <v>0</v>
      </c>
      <c r="H8" s="9">
        <f>SUM(H9:APP_FIN_07)</f>
        <v>0</v>
      </c>
      <c r="I8" s="9">
        <f>SUM(I9:APP_FIN_08)</f>
        <v>0</v>
      </c>
      <c r="J8" s="9">
        <f>SUM(J9:APP_FIN_09)</f>
        <v>0</v>
      </c>
      <c r="K8" s="9">
        <f>SUM(K9:APP_FIN_10)</f>
        <v>0</v>
      </c>
    </row>
    <row r="9" spans="1:12" s="13" customFormat="1" x14ac:dyDescent="0.3">
      <c r="A9" s="10" t="s">
        <v>12</v>
      </c>
      <c r="B9" s="11"/>
      <c r="C9" s="11"/>
      <c r="D9" s="11"/>
      <c r="E9" s="12"/>
      <c r="F9" s="12"/>
      <c r="G9" s="12"/>
      <c r="H9" s="12"/>
      <c r="I9" s="12"/>
      <c r="J9" s="12"/>
      <c r="K9" s="12"/>
    </row>
    <row r="10" spans="1:12" s="13" customFormat="1" x14ac:dyDescent="0.3">
      <c r="A10" s="10" t="s">
        <v>13</v>
      </c>
      <c r="B10" s="11"/>
      <c r="C10" s="11"/>
      <c r="D10" s="11"/>
      <c r="E10" s="12"/>
      <c r="F10" s="12"/>
      <c r="G10" s="12"/>
      <c r="H10" s="12"/>
      <c r="I10" s="12"/>
      <c r="J10" s="12"/>
      <c r="K10" s="12"/>
    </row>
    <row r="11" spans="1:12" s="13" customFormat="1" x14ac:dyDescent="0.3">
      <c r="A11" s="10" t="s">
        <v>14</v>
      </c>
      <c r="B11" s="11"/>
      <c r="C11" s="11"/>
      <c r="D11" s="11"/>
      <c r="E11" s="12"/>
      <c r="F11" s="12"/>
      <c r="G11" s="12"/>
      <c r="H11" s="12"/>
      <c r="I11" s="12"/>
      <c r="J11" s="12"/>
      <c r="K11" s="12"/>
    </row>
    <row r="12" spans="1:12" s="13" customFormat="1" x14ac:dyDescent="0.3">
      <c r="A12" s="10" t="s">
        <v>15</v>
      </c>
      <c r="B12" s="11"/>
      <c r="C12" s="11"/>
      <c r="D12" s="11"/>
      <c r="E12" s="12"/>
      <c r="F12" s="12"/>
      <c r="G12" s="12"/>
      <c r="H12" s="12"/>
      <c r="I12" s="12"/>
      <c r="J12" s="12"/>
      <c r="K12" s="12"/>
    </row>
    <row r="13" spans="1:12" x14ac:dyDescent="0.3">
      <c r="A13" s="14" t="s">
        <v>16</v>
      </c>
      <c r="B13" s="15"/>
      <c r="C13" s="15"/>
      <c r="D13" s="15"/>
      <c r="E13" s="16"/>
      <c r="F13" s="16"/>
      <c r="G13" s="16"/>
      <c r="H13" s="16"/>
      <c r="I13" s="16"/>
      <c r="J13" s="16"/>
      <c r="K13" s="16"/>
    </row>
    <row r="14" spans="1:12" x14ac:dyDescent="0.3">
      <c r="A14" s="7" t="s">
        <v>17</v>
      </c>
      <c r="B14" s="8"/>
      <c r="C14" s="8"/>
      <c r="D14" s="8"/>
      <c r="E14" s="9">
        <f>SUM(E15:OTROS_FIN_04)</f>
        <v>0</v>
      </c>
      <c r="F14" s="8"/>
      <c r="G14" s="9">
        <f>SUM(G15:OTROS_FIN_06)</f>
        <v>0</v>
      </c>
      <c r="H14" s="9">
        <f>SUM(H15:OTROS_FIN_07)</f>
        <v>0</v>
      </c>
      <c r="I14" s="9">
        <f>SUM(I15:OTROS_FIN_08)</f>
        <v>0</v>
      </c>
      <c r="J14" s="9">
        <f>SUM(J15:OTROS_FIN_09)</f>
        <v>0</v>
      </c>
      <c r="K14" s="9">
        <f>SUM(K15:OTROS_FIN_10)</f>
        <v>0</v>
      </c>
    </row>
    <row r="15" spans="1:12" s="13" customFormat="1" x14ac:dyDescent="0.3">
      <c r="A15" s="10" t="s">
        <v>18</v>
      </c>
      <c r="B15" s="11"/>
      <c r="C15" s="11"/>
      <c r="D15" s="11"/>
      <c r="E15" s="12"/>
      <c r="F15" s="12"/>
      <c r="G15" s="12"/>
      <c r="H15" s="12"/>
      <c r="I15" s="12"/>
      <c r="J15" s="12"/>
      <c r="K15" s="12"/>
    </row>
    <row r="16" spans="1:12" s="13" customFormat="1" x14ac:dyDescent="0.3">
      <c r="A16" s="10" t="s">
        <v>19</v>
      </c>
      <c r="B16" s="11"/>
      <c r="C16" s="11"/>
      <c r="D16" s="11"/>
      <c r="E16" s="12"/>
      <c r="F16" s="12"/>
      <c r="G16" s="12"/>
      <c r="H16" s="12"/>
      <c r="I16" s="12"/>
      <c r="J16" s="12"/>
      <c r="K16" s="12"/>
    </row>
    <row r="17" spans="1:11" s="13" customFormat="1" x14ac:dyDescent="0.3">
      <c r="A17" s="10" t="s">
        <v>20</v>
      </c>
      <c r="B17" s="11"/>
      <c r="C17" s="11"/>
      <c r="D17" s="11"/>
      <c r="E17" s="12"/>
      <c r="F17" s="12"/>
      <c r="G17" s="12"/>
      <c r="H17" s="12"/>
      <c r="I17" s="12"/>
      <c r="J17" s="12"/>
      <c r="K17" s="12"/>
    </row>
    <row r="18" spans="1:11" s="13" customFormat="1" x14ac:dyDescent="0.3">
      <c r="A18" s="10" t="s">
        <v>21</v>
      </c>
      <c r="B18" s="11"/>
      <c r="C18" s="11"/>
      <c r="D18" s="11"/>
      <c r="E18" s="12"/>
      <c r="F18" s="12"/>
      <c r="G18" s="12"/>
      <c r="H18" s="12"/>
      <c r="I18" s="12"/>
      <c r="J18" s="12"/>
      <c r="K18" s="12"/>
    </row>
    <row r="19" spans="1:11" x14ac:dyDescent="0.3">
      <c r="A19" s="14" t="s">
        <v>16</v>
      </c>
      <c r="B19" s="15"/>
      <c r="C19" s="15"/>
      <c r="D19" s="15"/>
      <c r="E19" s="16"/>
      <c r="F19" s="16"/>
      <c r="G19" s="16"/>
      <c r="H19" s="16"/>
      <c r="I19" s="16"/>
      <c r="J19" s="16"/>
      <c r="K19" s="16"/>
    </row>
    <row r="20" spans="1:11" x14ac:dyDescent="0.3">
      <c r="A20" s="7" t="s">
        <v>22</v>
      </c>
      <c r="B20" s="8"/>
      <c r="C20" s="8"/>
      <c r="D20" s="8"/>
      <c r="E20" s="9">
        <f>APP_T4+OTROS_T4</f>
        <v>0</v>
      </c>
      <c r="F20" s="8"/>
      <c r="G20" s="9">
        <f>APP_T6+OTROS_T6</f>
        <v>0</v>
      </c>
      <c r="H20" s="9">
        <f>APP_T7+OTROS_T7</f>
        <v>0</v>
      </c>
      <c r="I20" s="9">
        <f>APP_T8+OTROS_T8</f>
        <v>0</v>
      </c>
      <c r="J20" s="9">
        <f>APP_T9+OTROS_T9</f>
        <v>0</v>
      </c>
      <c r="K20" s="9">
        <f>APP_T10+OTROS_T10</f>
        <v>0</v>
      </c>
    </row>
    <row r="21" spans="1:11" x14ac:dyDescent="0.3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 xr:uid="{153365EA-5725-452D-85BE-13DF55FF2008}">
      <formula1>36526</formula1>
    </dataValidation>
    <dataValidation type="decimal" allowBlank="1" showInputMessage="1" showErrorMessage="1" sqref="E8:K20" xr:uid="{BBCF6994-8D16-4BDE-BC13-619E0B8DD438}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 xr:uid="{C66D3566-CF2D-4F0F-8820-A656524BFB9F}"/>
    <dataValidation allowBlank="1" showInputMessage="1" showErrorMessage="1" prompt="Monto pagado de la inversión actualizado al XX de XXXX de 20XN (k)" sqref="J6" xr:uid="{2D7C6A7C-ADE0-4322-9FBF-07CBB78CFD8D}"/>
    <dataValidation allowBlank="1" showInputMessage="1" showErrorMessage="1" prompt="Monto pagado de la inversión al XX de XXXX de 20XN (k)" sqref="I6" xr:uid="{04D0AE7B-8CA4-404B-B0F7-E0F30EB217D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AIODF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2021-07-30T17:32:21Z</dcterms:created>
  <dcterms:modified xsi:type="dcterms:W3CDTF">2021-07-30T18:09:48Z</dcterms:modified>
</cp:coreProperties>
</file>